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oketri\Documents\HR SERVICES PANEL CONTRACTS\Briefing Meeting\"/>
    </mc:Choice>
  </mc:AlternateContent>
  <xr:revisionPtr revIDLastSave="0" documentId="8_{A4C52386-4AFE-4EC4-9E13-899F881543CC}" xr6:coauthVersionLast="47" xr6:coauthVersionMax="47" xr10:uidLastSave="{00000000-0000-0000-0000-000000000000}"/>
  <bookViews>
    <workbookView xWindow="-120" yWindow="-120" windowWidth="20730" windowHeight="11160" xr2:uid="{27092EBF-3974-48C0-B79A-8E43BB8F1F47}"/>
  </bookViews>
  <sheets>
    <sheet name="Sheet1" sheetId="1" r:id="rId1"/>
  </sheets>
  <definedNames>
    <definedName name="_xlnm.Print_Area" localSheetId="0">Sheet1!$B$1:$G$19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1" l="1"/>
  <c r="D7" i="1"/>
  <c r="D14" i="1"/>
  <c r="G6" i="1"/>
  <c r="G7" i="1" s="1"/>
  <c r="F12" i="1" l="1"/>
  <c r="F13" i="1"/>
  <c r="F11" i="1"/>
  <c r="F14" i="1" l="1"/>
</calcChain>
</file>

<file path=xl/sharedStrings.xml><?xml version="1.0" encoding="utf-8"?>
<sst xmlns="http://schemas.openxmlformats.org/spreadsheetml/2006/main" count="27" uniqueCount="23">
  <si>
    <t>Activity</t>
  </si>
  <si>
    <t>No</t>
  </si>
  <si>
    <t>First year base salary of the candidate</t>
  </si>
  <si>
    <t>Description</t>
  </si>
  <si>
    <t>Cost per Annum</t>
  </si>
  <si>
    <t>Recruitment Amount</t>
  </si>
  <si>
    <t>Recruitment Amount breakdown %</t>
  </si>
  <si>
    <t>Recruitment Amount Breakdown</t>
  </si>
  <si>
    <t>Total</t>
  </si>
  <si>
    <t>ACTIVITY SCHEDULE</t>
  </si>
  <si>
    <t>Populate only the sections in yellow</t>
  </si>
  <si>
    <t>Approved and accepted  CVs of pre-screened candidates in line with job profile and briefing by Eskom</t>
  </si>
  <si>
    <t>Unbudled services</t>
  </si>
  <si>
    <t xml:space="preserve">Cost per item </t>
  </si>
  <si>
    <t xml:space="preserve">Candidate commences with duties at Eskom </t>
  </si>
  <si>
    <t>Commission percentage (%)</t>
  </si>
  <si>
    <t>Attend and obtain a briefing from Eskom and submit  a search strategy for approval by Eskom</t>
  </si>
  <si>
    <t>R</t>
  </si>
  <si>
    <t>Procuring core, scarce, critical, and specialised skills/positions at Senior Management and Executive levels as and when required</t>
  </si>
  <si>
    <t xml:space="preserve">Linked in </t>
  </si>
  <si>
    <r>
      <t xml:space="preserve">Place adverts on behalf of Eskom on print or online media </t>
    </r>
    <r>
      <rPr>
        <b/>
        <sz val="12"/>
        <color theme="1"/>
        <rFont val="Calibri"/>
        <family val="2"/>
        <scheme val="minor"/>
      </rPr>
      <t xml:space="preserve">(based on one position placed on Sunday Times 18x6 Black and White and on  Linked-in (Sunday Times first block and 2nd block Linkedin cost) </t>
    </r>
  </si>
  <si>
    <r>
      <t xml:space="preserve">Response handling inludng preliminry shortlisting </t>
    </r>
    <r>
      <rPr>
        <b/>
        <sz val="12"/>
        <color theme="1"/>
        <rFont val="Calibri"/>
        <family val="2"/>
        <scheme val="minor"/>
      </rPr>
      <t>(based on one position with 50 responses  received)</t>
    </r>
  </si>
  <si>
    <r>
      <t xml:space="preserve">Conduct pre- emploment psychometric assessments </t>
    </r>
    <r>
      <rPr>
        <b/>
        <sz val="12"/>
        <color theme="1"/>
        <rFont val="Calibri"/>
        <family val="2"/>
        <scheme val="minor"/>
      </rPr>
      <t>(based on one appointment) based on Cognitive Process Profile (CPP;The Hogan Personality Inventory (HPI); The Hogan Motives, Values, Preferences Inventory (HMVI); Hogan Development Survey (HDS); Emotional Quotient Inventory Version 2 (EQi-2))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</si>
</sst>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&quot;* #,##0.00_-;\-&quot;R&quot;* #,##0.00_-;_-&quot;R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5" borderId="0" xfId="0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9" fontId="0" fillId="0" borderId="0" xfId="1" applyFont="1"/>
    <xf numFmtId="0" fontId="3" fillId="0" borderId="0" xfId="0" applyFont="1"/>
    <xf numFmtId="0" fontId="3" fillId="4" borderId="0" xfId="0" applyFont="1" applyFill="1"/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44" fontId="3" fillId="0" borderId="1" xfId="0" applyNumberFormat="1" applyFont="1" applyFill="1" applyBorder="1"/>
    <xf numFmtId="9" fontId="3" fillId="4" borderId="1" xfId="1" applyFont="1" applyFill="1" applyBorder="1"/>
    <xf numFmtId="44" fontId="3" fillId="0" borderId="1" xfId="0" applyNumberFormat="1" applyFont="1" applyBorder="1"/>
    <xf numFmtId="0" fontId="3" fillId="0" borderId="0" xfId="0" applyFont="1" applyAlignment="1">
      <alignment horizontal="right"/>
    </xf>
    <xf numFmtId="44" fontId="3" fillId="0" borderId="2" xfId="0" applyNumberFormat="1" applyFont="1" applyBorder="1"/>
    <xf numFmtId="0" fontId="4" fillId="2" borderId="3" xfId="0" applyFont="1" applyFill="1" applyBorder="1" applyAlignment="1">
      <alignment vertical="center"/>
    </xf>
    <xf numFmtId="0" fontId="4" fillId="2" borderId="3" xfId="0" applyFont="1" applyFill="1" applyBorder="1" applyAlignment="1">
      <alignment horizontal="center" vertical="center" wrapText="1"/>
    </xf>
    <xf numFmtId="9" fontId="4" fillId="3" borderId="3" xfId="1" applyFont="1" applyFill="1" applyBorder="1" applyAlignment="1">
      <alignment horizontal="center" vertical="center" wrapText="1"/>
    </xf>
    <xf numFmtId="9" fontId="3" fillId="0" borderId="1" xfId="1" applyFont="1" applyFill="1" applyBorder="1"/>
    <xf numFmtId="9" fontId="3" fillId="0" borderId="4" xfId="0" applyNumberFormat="1" applyFont="1" applyBorder="1"/>
    <xf numFmtId="44" fontId="3" fillId="0" borderId="5" xfId="0" applyNumberFormat="1" applyFont="1" applyBorder="1"/>
    <xf numFmtId="9" fontId="3" fillId="0" borderId="0" xfId="0" applyNumberFormat="1" applyFont="1" applyBorder="1"/>
    <xf numFmtId="44" fontId="3" fillId="0" borderId="0" xfId="0" applyNumberFormat="1" applyFont="1" applyBorder="1"/>
    <xf numFmtId="0" fontId="3" fillId="5" borderId="0" xfId="0" applyFont="1" applyFill="1"/>
    <xf numFmtId="0" fontId="4" fillId="5" borderId="0" xfId="0" applyFont="1" applyFill="1"/>
    <xf numFmtId="0" fontId="3" fillId="0" borderId="0" xfId="0" applyFont="1" applyAlignment="1">
      <alignment wrapText="1"/>
    </xf>
    <xf numFmtId="0" fontId="4" fillId="0" borderId="0" xfId="0" applyFont="1"/>
    <xf numFmtId="0" fontId="2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DE3E2-0FB7-437E-AB33-DA84E03602A7}">
  <dimension ref="B1:I19"/>
  <sheetViews>
    <sheetView tabSelected="1" view="pageBreakPreview" zoomScale="85" zoomScaleNormal="85" zoomScaleSheetLayoutView="85" workbookViewId="0">
      <selection activeCell="J11" sqref="J11"/>
    </sheetView>
  </sheetViews>
  <sheetFormatPr defaultRowHeight="15" x14ac:dyDescent="0.25"/>
  <cols>
    <col min="2" max="2" width="5.42578125" customWidth="1"/>
    <col min="3" max="3" width="91.85546875" customWidth="1"/>
    <col min="4" max="4" width="18.140625" customWidth="1"/>
    <col min="5" max="5" width="1.42578125" customWidth="1"/>
    <col min="6" max="6" width="18.7109375" customWidth="1"/>
    <col min="7" max="7" width="18.42578125" customWidth="1"/>
  </cols>
  <sheetData>
    <row r="1" spans="2:9" ht="15.75" x14ac:dyDescent="0.25">
      <c r="B1" s="29" t="s">
        <v>18</v>
      </c>
      <c r="C1" s="7"/>
      <c r="D1" s="7"/>
      <c r="E1" s="7"/>
      <c r="F1" s="7"/>
      <c r="G1" s="7"/>
    </row>
    <row r="2" spans="2:9" ht="15.75" x14ac:dyDescent="0.25">
      <c r="B2" s="30" t="s">
        <v>9</v>
      </c>
      <c r="C2" s="7"/>
      <c r="D2" s="7"/>
      <c r="E2" s="7"/>
      <c r="F2" s="7"/>
      <c r="G2" s="7"/>
    </row>
    <row r="3" spans="2:9" ht="15.75" x14ac:dyDescent="0.25">
      <c r="C3" s="8" t="s">
        <v>10</v>
      </c>
      <c r="D3" s="7"/>
      <c r="E3" s="7"/>
      <c r="F3" s="7"/>
      <c r="G3" s="7"/>
    </row>
    <row r="4" spans="2:9" ht="15.75" x14ac:dyDescent="0.25">
      <c r="C4" s="7"/>
      <c r="D4" s="7"/>
      <c r="E4" s="7"/>
      <c r="F4" s="7"/>
      <c r="G4" s="7"/>
    </row>
    <row r="5" spans="2:9" ht="31.5" x14ac:dyDescent="0.25">
      <c r="B5" s="3" t="s">
        <v>1</v>
      </c>
      <c r="C5" s="9" t="s">
        <v>3</v>
      </c>
      <c r="D5" s="10" t="s">
        <v>4</v>
      </c>
      <c r="E5" s="7"/>
      <c r="F5" s="11" t="s">
        <v>15</v>
      </c>
      <c r="G5" s="11" t="s">
        <v>5</v>
      </c>
    </row>
    <row r="6" spans="2:9" ht="15.75" x14ac:dyDescent="0.25">
      <c r="B6" s="2">
        <v>1</v>
      </c>
      <c r="C6" s="12" t="s">
        <v>2</v>
      </c>
      <c r="D6" s="13">
        <v>1000000</v>
      </c>
      <c r="E6" s="7"/>
      <c r="F6" s="14"/>
      <c r="G6" s="15">
        <f>D6*F6</f>
        <v>0</v>
      </c>
    </row>
    <row r="7" spans="2:9" ht="16.5" thickBot="1" x14ac:dyDescent="0.3">
      <c r="C7" s="16" t="s">
        <v>8</v>
      </c>
      <c r="D7" s="17">
        <f>SUM(D6)</f>
        <v>1000000</v>
      </c>
      <c r="E7" s="7"/>
      <c r="F7" s="7"/>
      <c r="G7" s="17">
        <f>SUM(G6)</f>
        <v>0</v>
      </c>
    </row>
    <row r="8" spans="2:9" ht="16.5" thickTop="1" x14ac:dyDescent="0.25">
      <c r="C8" s="7"/>
      <c r="D8" s="7"/>
      <c r="E8" s="7"/>
      <c r="F8" s="7"/>
      <c r="G8" s="7"/>
    </row>
    <row r="9" spans="2:9" ht="15.75" x14ac:dyDescent="0.25">
      <c r="C9" s="7"/>
      <c r="D9" s="7"/>
      <c r="E9" s="7"/>
      <c r="F9" s="7"/>
      <c r="G9" s="7"/>
    </row>
    <row r="10" spans="2:9" ht="47.25" x14ac:dyDescent="0.25">
      <c r="B10" s="5" t="s">
        <v>1</v>
      </c>
      <c r="C10" s="18" t="s">
        <v>0</v>
      </c>
      <c r="D10" s="19" t="s">
        <v>6</v>
      </c>
      <c r="E10" s="7"/>
      <c r="F10" s="20" t="s">
        <v>7</v>
      </c>
      <c r="G10" s="7"/>
    </row>
    <row r="11" spans="2:9" ht="15.75" x14ac:dyDescent="0.25">
      <c r="B11" s="1">
        <v>1</v>
      </c>
      <c r="C11" s="21" t="s">
        <v>16</v>
      </c>
      <c r="D11" s="21">
        <v>0.33333333333333331</v>
      </c>
      <c r="E11" s="12"/>
      <c r="F11" s="15">
        <f>D11*$G$7</f>
        <v>0</v>
      </c>
      <c r="G11" s="7"/>
      <c r="I11" s="6">
        <f>100%/3</f>
        <v>0.33333333333333331</v>
      </c>
    </row>
    <row r="12" spans="2:9" ht="15.75" x14ac:dyDescent="0.25">
      <c r="B12" s="1">
        <v>2</v>
      </c>
      <c r="C12" s="21" t="s">
        <v>11</v>
      </c>
      <c r="D12" s="21">
        <v>0.33333333333333331</v>
      </c>
      <c r="E12" s="12"/>
      <c r="F12" s="15">
        <f t="shared" ref="F12:F13" si="0">D12*$G$7</f>
        <v>0</v>
      </c>
      <c r="G12" s="7"/>
    </row>
    <row r="13" spans="2:9" ht="15.75" x14ac:dyDescent="0.25">
      <c r="B13" s="1">
        <v>3</v>
      </c>
      <c r="C13" s="12" t="s">
        <v>14</v>
      </c>
      <c r="D13" s="21">
        <v>0.33333333333333331</v>
      </c>
      <c r="E13" s="12"/>
      <c r="F13" s="15">
        <f t="shared" si="0"/>
        <v>0</v>
      </c>
      <c r="G13" s="7"/>
    </row>
    <row r="14" spans="2:9" ht="16.5" thickBot="1" x14ac:dyDescent="0.3">
      <c r="C14" s="7"/>
      <c r="D14" s="22">
        <f>SUM(D11:D13)</f>
        <v>1</v>
      </c>
      <c r="E14" s="7"/>
      <c r="F14" s="23">
        <f>SUM(F11:F13)</f>
        <v>0</v>
      </c>
      <c r="G14" s="7"/>
    </row>
    <row r="15" spans="2:9" ht="16.5" thickTop="1" x14ac:dyDescent="0.25">
      <c r="C15" s="7"/>
      <c r="D15" s="24"/>
      <c r="E15" s="7"/>
      <c r="F15" s="25"/>
      <c r="G15" s="7"/>
    </row>
    <row r="16" spans="2:9" ht="15.75" x14ac:dyDescent="0.25">
      <c r="B16" s="4"/>
      <c r="C16" s="26" t="s">
        <v>12</v>
      </c>
      <c r="D16" s="27" t="s">
        <v>13</v>
      </c>
      <c r="E16" s="26"/>
      <c r="F16" s="27" t="s">
        <v>19</v>
      </c>
      <c r="G16" s="26"/>
    </row>
    <row r="17" spans="2:7" ht="40.5" customHeight="1" x14ac:dyDescent="0.25">
      <c r="B17">
        <v>1</v>
      </c>
      <c r="C17" s="28" t="s">
        <v>20</v>
      </c>
      <c r="D17" s="14" t="s">
        <v>17</v>
      </c>
      <c r="E17" s="7"/>
      <c r="F17" s="14" t="s">
        <v>17</v>
      </c>
      <c r="G17" s="7"/>
    </row>
    <row r="18" spans="2:7" ht="43.5" customHeight="1" x14ac:dyDescent="0.25">
      <c r="B18">
        <v>2</v>
      </c>
      <c r="C18" s="28" t="s">
        <v>21</v>
      </c>
      <c r="D18" s="14" t="s">
        <v>17</v>
      </c>
      <c r="E18" s="7"/>
      <c r="F18" s="7"/>
      <c r="G18" s="7"/>
    </row>
    <row r="19" spans="2:7" ht="69" customHeight="1" x14ac:dyDescent="0.25">
      <c r="B19">
        <v>3</v>
      </c>
      <c r="C19" s="28" t="s">
        <v>22</v>
      </c>
      <c r="D19" s="14" t="s">
        <v>17</v>
      </c>
      <c r="E19" s="7"/>
      <c r="F19" s="7"/>
      <c r="G19" s="7"/>
    </row>
  </sheetData>
  <pageMargins left="0.70866141732283472" right="0.70866141732283472" top="0.74803149606299213" bottom="0.74803149606299213" header="0.31496062992125984" footer="0.31496062992125984"/>
  <pageSetup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Luyanda Msipha</dc:creator>
  <cp:lastModifiedBy>Itumeleng Mooketsi</cp:lastModifiedBy>
  <cp:lastPrinted>2022-09-29T08:59:07Z</cp:lastPrinted>
  <dcterms:created xsi:type="dcterms:W3CDTF">2022-09-23T05:53:08Z</dcterms:created>
  <dcterms:modified xsi:type="dcterms:W3CDTF">2022-09-29T09:16:42Z</dcterms:modified>
</cp:coreProperties>
</file>